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hecklist" sheetId="1" state="visible" r:id="rId3"/>
    <sheet name="Progres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<sst xmlns="http://schemas.openxmlformats.org/spreadsheetml/2006/main" count="73" uniqueCount="64">
  <si>
    <t xml:space="preserve">Underwriting and Due-Diligence Checklist</t>
  </si>
  <si>
    <t xml:space="preserve">Appendix C of The Private Credit Investor, worked out into its sections.</t>
  </si>
  <si>
    <t xml:space="preserve">What a thorough diligence process confirms before a deal reaches final approval.</t>
  </si>
  <si>
    <t xml:space="preserve">Deal / fund</t>
  </si>
  <si>
    <t xml:space="preserve">Reviewed by</t>
  </si>
  <si>
    <t xml:space="preserve">Date of review</t>
  </si>
  <si>
    <t xml:space="preserve">#</t>
  </si>
  <si>
    <t xml:space="preserve">Item</t>
  </si>
  <si>
    <t xml:space="preserve">Status</t>
  </si>
  <si>
    <t xml:space="preserve">Owner</t>
  </si>
  <si>
    <t xml:space="preserve">Note or answer</t>
  </si>
  <si>
    <t xml:space="preserve">Financial information</t>
  </si>
  <si>
    <t xml:space="preserve">Audited or reviewed historical financial statements for at least three years.</t>
  </si>
  <si>
    <t xml:space="preserve">A quality of earnings report from an independent provider.</t>
  </si>
  <si>
    <t xml:space="preserve">Management's projections, with the underlying assumptions set out.</t>
  </si>
  <si>
    <t xml:space="preserve">A lender-built downside case, not the sponsor's.</t>
  </si>
  <si>
    <t xml:space="preserve">A stress case in which several adverse factors compound at once.</t>
  </si>
  <si>
    <t xml:space="preserve">Historical base reconciled to the general ledger, not taken from the information memorandum.</t>
  </si>
  <si>
    <t xml:space="preserve">EBITDA add-backs listed individually, with evidence for each.</t>
  </si>
  <si>
    <t xml:space="preserve">The business</t>
  </si>
  <si>
    <t xml:space="preserve">Customer concentration analysis.</t>
  </si>
  <si>
    <t xml:space="preserve">Customer reference calls, where feasible.</t>
  </si>
  <si>
    <t xml:space="preserve">Industry and competitive positioning research.</t>
  </si>
  <si>
    <t xml:space="preserve">Assessment of working capital dynamics and seasonality.</t>
  </si>
  <si>
    <t xml:space="preserve">Identification of any recently acquired or unseasoned part of the business.</t>
  </si>
  <si>
    <t xml:space="preserve">Separate, more conservative assumptions applied to that unseasoned part.</t>
  </si>
  <si>
    <t xml:space="preserve">Legal and structural</t>
  </si>
  <si>
    <t xml:space="preserve">Review of existing material contracts and leases.</t>
  </si>
  <si>
    <t xml:space="preserve">Litigation review.</t>
  </si>
  <si>
    <t xml:space="preserve">Capitalization table and legal entity structure review.</t>
  </si>
  <si>
    <t xml:space="preserve">Background checks on key management and sponsor principals.</t>
  </si>
  <si>
    <t xml:space="preserve">Insurance coverage review.</t>
  </si>
  <si>
    <t xml:space="preserve">Collateral and security</t>
  </si>
  <si>
    <t xml:space="preserve">Collateral and asset valuation, where applicable.</t>
  </si>
  <si>
    <t xml:space="preserve">Lien searches completed and clear.</t>
  </si>
  <si>
    <t xml:space="preserve">Security package confirmed against the proposed structure.</t>
  </si>
  <si>
    <t xml:space="preserve">Structure and terms</t>
  </si>
  <si>
    <t xml:space="preserve">Leverage at closing, and the cushion to the leverage covenant.</t>
  </si>
  <si>
    <t xml:space="preserve">Fixed charge coverage at closing, and the cushion to its covenant.</t>
  </si>
  <si>
    <t xml:space="preserve">Whether covenants are maintenance or incurrence, and which apply.</t>
  </si>
  <si>
    <t xml:space="preserve">Where the covenant levels sit relative to the downside case, not only the base case.</t>
  </si>
  <si>
    <t xml:space="preserve">Prepayment mechanics and their effect on yield.</t>
  </si>
  <si>
    <t xml:space="preserve">Cash sweep, and what it does to the modelled repayment profile.</t>
  </si>
  <si>
    <t xml:space="preserve">Conditions precedent</t>
  </si>
  <si>
    <t xml:space="preserve">Legal opinions.</t>
  </si>
  <si>
    <t xml:space="preserve">Closing deliverables listed and tracked.</t>
  </si>
  <si>
    <t xml:space="preserve">All conditions precedent required to fund confirmed.</t>
  </si>
  <si>
    <t xml:space="preserve">Before it reaches committee</t>
  </si>
  <si>
    <t xml:space="preserve">The model was built before the view was formed, not after.</t>
  </si>
  <si>
    <t xml:space="preserve">The memo states the deal's principal weaknesses candidly rather than burying them.</t>
  </si>
  <si>
    <t xml:space="preserve">The recommendation carries any conditions attached to approval.</t>
  </si>
  <si>
    <t xml:space="preserve">Progress</t>
  </si>
  <si>
    <t xml:space="preserve">Every count is a formula on the Checklist sheet.</t>
  </si>
  <si>
    <t xml:space="preserve">Items on the list</t>
  </si>
  <si>
    <t xml:space="preserve">Answered "Yes"</t>
  </si>
  <si>
    <t xml:space="preserve">Answered "No"</t>
  </si>
  <si>
    <t xml:space="preserve">Not applicable</t>
  </si>
  <si>
    <t xml:space="preserve">Still to ask</t>
  </si>
  <si>
    <t xml:space="preserve">Not yet reviewed</t>
  </si>
  <si>
    <t xml:space="preserve">Share of applicable items answered "Yes"</t>
  </si>
  <si>
    <t xml:space="preserve">By section</t>
  </si>
  <si>
    <t xml:space="preserve">Section</t>
  </si>
  <si>
    <t xml:space="preserve">Items</t>
  </si>
  <si>
    <t xml:space="preserve">The last section is the one that is easiest to skip and hardest to recover from. An analyst who builds the model after deciding they like the credit tends, consciously or not, to select assumptions that make the model agree with the conclusion.</t>
  </si>
</sst>
</file>

<file path=xl/styles.xml><?xml version="1.0" encoding="utf-8"?>
<styleSheet xmlns="http://schemas.openxmlformats.org/spreadsheetml/2006/main">
  <numFmts count="3">
    <numFmt numFmtId="164" formatCode="General"/>
    <numFmt numFmtId="165" formatCode="0"/>
    <numFmt numFmtId="166" formatCode="0.0%"/>
  </numFmts>
  <fonts count="12">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sz val="9"/>
      <color rgb="FF555555"/>
      <name val="Arial"/>
      <family val="0"/>
      <charset val="1"/>
    </font>
    <font>
      <sz val="10"/>
      <name val="Arial"/>
      <family val="0"/>
      <charset val="1"/>
    </font>
    <font>
      <sz val="10"/>
      <color rgb="FF0000FF"/>
      <name val="Arial"/>
      <family val="0"/>
      <charset val="1"/>
    </font>
    <font>
      <b val="true"/>
      <sz val="10"/>
      <color rgb="FFFFFFFF"/>
      <name val="Arial"/>
      <family val="0"/>
      <charset val="1"/>
    </font>
    <font>
      <b val="true"/>
      <sz val="11"/>
      <color rgb="FF14171D"/>
      <name val="Arial"/>
      <family val="0"/>
      <charset val="1"/>
    </font>
    <font>
      <b val="true"/>
      <sz val="10"/>
      <name val="Arial"/>
      <family val="0"/>
      <charset val="1"/>
    </font>
  </fonts>
  <fills count="5">
    <fill>
      <patternFill patternType="none"/>
    </fill>
    <fill>
      <patternFill patternType="gray125"/>
    </fill>
    <fill>
      <patternFill patternType="solid">
        <fgColor rgb="FFEAF1FB"/>
        <bgColor rgb="FFEFEAE0"/>
      </patternFill>
    </fill>
    <fill>
      <patternFill patternType="solid">
        <fgColor rgb="FF14171D"/>
        <bgColor rgb="FF000000"/>
      </patternFill>
    </fill>
    <fill>
      <patternFill patternType="solid">
        <fgColor rgb="FFEFEAE0"/>
        <bgColor rgb="FFDFF0D8"/>
      </patternFill>
    </fill>
  </fills>
  <borders count="2">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center" vertical="bottom"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8" fillId="2" borderId="1" xfId="0" applyFont="true" applyBorder="true" applyAlignment="true" applyProtection="false">
      <alignment horizontal="center" vertical="bottom" textRotation="0" wrapText="false" indent="0" shrinkToFit="false"/>
      <protection locked="true" hidden="false"/>
    </xf>
    <xf numFmtId="164" fontId="8" fillId="2" borderId="1" xfId="0" applyFont="true" applyBorder="true" applyAlignment="true" applyProtection="false">
      <alignment horizontal="general" vertical="bottom" textRotation="0" wrapText="tru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F8D7D7"/>
        </patternFill>
      </fill>
    </dxf>
    <dxf>
      <fill>
        <patternFill>
          <bgColor rgb="FFFDF2CE"/>
        </patternFill>
      </fill>
    </dxf>
    <dxf>
      <fill>
        <patternFill>
          <bgColor rgb="FFDFF0D8"/>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DF2CE"/>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FEAE0"/>
      <rgbColor rgb="FFDFF0D8"/>
      <rgbColor rgb="FFFFFF99"/>
      <rgbColor rgb="FF99CCFF"/>
      <rgbColor rgb="FFFF99CC"/>
      <rgbColor rgb="FFCC99FF"/>
      <rgbColor rgb="FFF8D7D7"/>
      <rgbColor rgb="FF3366FF"/>
      <rgbColor rgb="FF33CCCC"/>
      <rgbColor rgb="FF99CC00"/>
      <rgbColor rgb="FFFFCC00"/>
      <rgbColor rgb="FFFF9900"/>
      <rgbColor rgb="FFFF6600"/>
      <rgbColor rgb="FF555555"/>
      <rgbColor rgb="FF969696"/>
      <rgbColor rgb="FF003366"/>
      <rgbColor rgb="FF339966"/>
      <rgbColor rgb="FF14171D"/>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88"/>
    <col collapsed="false" customWidth="true" hidden="false" outlineLevel="0" max="4" min="3" style="0" width="14"/>
    <col collapsed="false" customWidth="true" hidden="false" outlineLevel="0" max="5" min="5" style="0" width="50"/>
  </cols>
  <sheetData>
    <row r="1" customFormat="false" ht="17.35"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4" customFormat="false" ht="15" hidden="false" customHeight="false" outlineLevel="0" collapsed="false">
      <c r="A4" s="4" t="s">
        <v>3</v>
      </c>
      <c r="C4" s="5"/>
    </row>
    <row r="5" customFormat="false" ht="15" hidden="false" customHeight="false" outlineLevel="0" collapsed="false">
      <c r="A5" s="4" t="s">
        <v>4</v>
      </c>
      <c r="C5" s="5"/>
    </row>
    <row r="6" customFormat="false" ht="15" hidden="false" customHeight="false" outlineLevel="0" collapsed="false">
      <c r="A6" s="4" t="s">
        <v>5</v>
      </c>
      <c r="C6" s="5"/>
    </row>
    <row r="8" customFormat="false" ht="15" hidden="false" customHeight="false" outlineLevel="0" collapsed="false">
      <c r="A8" s="6" t="s">
        <v>6</v>
      </c>
      <c r="B8" s="6" t="s">
        <v>7</v>
      </c>
      <c r="C8" s="6" t="s">
        <v>8</v>
      </c>
      <c r="D8" s="6" t="s">
        <v>9</v>
      </c>
      <c r="E8" s="6" t="s">
        <v>10</v>
      </c>
    </row>
    <row r="9" customFormat="false" ht="15" hidden="false" customHeight="false" outlineLevel="0" collapsed="false">
      <c r="A9" s="7"/>
      <c r="B9" s="8" t="s">
        <v>11</v>
      </c>
      <c r="C9" s="7"/>
      <c r="D9" s="7"/>
      <c r="E9" s="7"/>
    </row>
    <row r="10" customFormat="false" ht="15" hidden="false" customHeight="false" outlineLevel="0" collapsed="false">
      <c r="A10" s="9" t="n">
        <v>1</v>
      </c>
      <c r="B10" s="10" t="s">
        <v>12</v>
      </c>
      <c r="C10" s="11"/>
      <c r="D10" s="12"/>
      <c r="E10" s="12"/>
    </row>
    <row r="11" customFormat="false" ht="15" hidden="false" customHeight="false" outlineLevel="0" collapsed="false">
      <c r="A11" s="9" t="n">
        <v>2</v>
      </c>
      <c r="B11" s="10" t="s">
        <v>13</v>
      </c>
      <c r="C11" s="11"/>
      <c r="D11" s="12"/>
      <c r="E11" s="12"/>
    </row>
    <row r="12" customFormat="false" ht="15" hidden="false" customHeight="false" outlineLevel="0" collapsed="false">
      <c r="A12" s="9" t="n">
        <v>3</v>
      </c>
      <c r="B12" s="10" t="s">
        <v>14</v>
      </c>
      <c r="C12" s="11"/>
      <c r="D12" s="12"/>
      <c r="E12" s="12"/>
    </row>
    <row r="13" customFormat="false" ht="15" hidden="false" customHeight="false" outlineLevel="0" collapsed="false">
      <c r="A13" s="9" t="n">
        <v>4</v>
      </c>
      <c r="B13" s="10" t="s">
        <v>15</v>
      </c>
      <c r="C13" s="11"/>
      <c r="D13" s="12"/>
      <c r="E13" s="12"/>
    </row>
    <row r="14" customFormat="false" ht="15" hidden="false" customHeight="false" outlineLevel="0" collapsed="false">
      <c r="A14" s="9" t="n">
        <v>5</v>
      </c>
      <c r="B14" s="10" t="s">
        <v>16</v>
      </c>
      <c r="C14" s="11"/>
      <c r="D14" s="12"/>
      <c r="E14" s="12"/>
    </row>
    <row r="15" customFormat="false" ht="15" hidden="false" customHeight="false" outlineLevel="0" collapsed="false">
      <c r="A15" s="9" t="n">
        <v>6</v>
      </c>
      <c r="B15" s="10" t="s">
        <v>17</v>
      </c>
      <c r="C15" s="11"/>
      <c r="D15" s="12"/>
      <c r="E15" s="12"/>
    </row>
    <row r="16" customFormat="false" ht="15" hidden="false" customHeight="false" outlineLevel="0" collapsed="false">
      <c r="A16" s="9" t="n">
        <v>7</v>
      </c>
      <c r="B16" s="10" t="s">
        <v>18</v>
      </c>
      <c r="C16" s="11"/>
      <c r="D16" s="12"/>
      <c r="E16" s="12"/>
    </row>
    <row r="17" customFormat="false" ht="15" hidden="false" customHeight="false" outlineLevel="0" collapsed="false">
      <c r="A17" s="7"/>
      <c r="B17" s="8" t="s">
        <v>19</v>
      </c>
      <c r="C17" s="7"/>
      <c r="D17" s="7"/>
      <c r="E17" s="7"/>
    </row>
    <row r="18" customFormat="false" ht="15" hidden="false" customHeight="false" outlineLevel="0" collapsed="false">
      <c r="A18" s="9" t="n">
        <v>8</v>
      </c>
      <c r="B18" s="10" t="s">
        <v>20</v>
      </c>
      <c r="C18" s="11"/>
      <c r="D18" s="12"/>
      <c r="E18" s="12"/>
    </row>
    <row r="19" customFormat="false" ht="15" hidden="false" customHeight="false" outlineLevel="0" collapsed="false">
      <c r="A19" s="9" t="n">
        <v>9</v>
      </c>
      <c r="B19" s="10" t="s">
        <v>21</v>
      </c>
      <c r="C19" s="11"/>
      <c r="D19" s="12"/>
      <c r="E19" s="12"/>
    </row>
    <row r="20" customFormat="false" ht="15" hidden="false" customHeight="false" outlineLevel="0" collapsed="false">
      <c r="A20" s="9" t="n">
        <v>10</v>
      </c>
      <c r="B20" s="10" t="s">
        <v>22</v>
      </c>
      <c r="C20" s="11"/>
      <c r="D20" s="12"/>
      <c r="E20" s="12"/>
    </row>
    <row r="21" customFormat="false" ht="15" hidden="false" customHeight="false" outlineLevel="0" collapsed="false">
      <c r="A21" s="9" t="n">
        <v>11</v>
      </c>
      <c r="B21" s="10" t="s">
        <v>23</v>
      </c>
      <c r="C21" s="11"/>
      <c r="D21" s="12"/>
      <c r="E21" s="12"/>
    </row>
    <row r="22" customFormat="false" ht="15" hidden="false" customHeight="false" outlineLevel="0" collapsed="false">
      <c r="A22" s="9" t="n">
        <v>12</v>
      </c>
      <c r="B22" s="10" t="s">
        <v>24</v>
      </c>
      <c r="C22" s="11"/>
      <c r="D22" s="12"/>
      <c r="E22" s="12"/>
    </row>
    <row r="23" customFormat="false" ht="15" hidden="false" customHeight="false" outlineLevel="0" collapsed="false">
      <c r="A23" s="9" t="n">
        <v>13</v>
      </c>
      <c r="B23" s="10" t="s">
        <v>25</v>
      </c>
      <c r="C23" s="11"/>
      <c r="D23" s="12"/>
      <c r="E23" s="12"/>
    </row>
    <row r="24" customFormat="false" ht="15" hidden="false" customHeight="false" outlineLevel="0" collapsed="false">
      <c r="A24" s="7"/>
      <c r="B24" s="8" t="s">
        <v>26</v>
      </c>
      <c r="C24" s="7"/>
      <c r="D24" s="7"/>
      <c r="E24" s="7"/>
    </row>
    <row r="25" customFormat="false" ht="15" hidden="false" customHeight="false" outlineLevel="0" collapsed="false">
      <c r="A25" s="9" t="n">
        <v>14</v>
      </c>
      <c r="B25" s="10" t="s">
        <v>27</v>
      </c>
      <c r="C25" s="11"/>
      <c r="D25" s="12"/>
      <c r="E25" s="12"/>
    </row>
    <row r="26" customFormat="false" ht="15" hidden="false" customHeight="false" outlineLevel="0" collapsed="false">
      <c r="A26" s="9" t="n">
        <v>15</v>
      </c>
      <c r="B26" s="10" t="s">
        <v>28</v>
      </c>
      <c r="C26" s="11"/>
      <c r="D26" s="12"/>
      <c r="E26" s="12"/>
    </row>
    <row r="27" customFormat="false" ht="15" hidden="false" customHeight="false" outlineLevel="0" collapsed="false">
      <c r="A27" s="9" t="n">
        <v>16</v>
      </c>
      <c r="B27" s="10" t="s">
        <v>29</v>
      </c>
      <c r="C27" s="11"/>
      <c r="D27" s="12"/>
      <c r="E27" s="12"/>
    </row>
    <row r="28" customFormat="false" ht="15" hidden="false" customHeight="false" outlineLevel="0" collapsed="false">
      <c r="A28" s="9" t="n">
        <v>17</v>
      </c>
      <c r="B28" s="10" t="s">
        <v>30</v>
      </c>
      <c r="C28" s="11"/>
      <c r="D28" s="12"/>
      <c r="E28" s="12"/>
    </row>
    <row r="29" customFormat="false" ht="15" hidden="false" customHeight="false" outlineLevel="0" collapsed="false">
      <c r="A29" s="9" t="n">
        <v>18</v>
      </c>
      <c r="B29" s="10" t="s">
        <v>31</v>
      </c>
      <c r="C29" s="11"/>
      <c r="D29" s="12"/>
      <c r="E29" s="12"/>
    </row>
    <row r="30" customFormat="false" ht="15" hidden="false" customHeight="false" outlineLevel="0" collapsed="false">
      <c r="A30" s="7"/>
      <c r="B30" s="8" t="s">
        <v>32</v>
      </c>
      <c r="C30" s="7"/>
      <c r="D30" s="7"/>
      <c r="E30" s="7"/>
    </row>
    <row r="31" customFormat="false" ht="15" hidden="false" customHeight="false" outlineLevel="0" collapsed="false">
      <c r="A31" s="9" t="n">
        <v>19</v>
      </c>
      <c r="B31" s="10" t="s">
        <v>33</v>
      </c>
      <c r="C31" s="11"/>
      <c r="D31" s="12"/>
      <c r="E31" s="12"/>
    </row>
    <row r="32" customFormat="false" ht="15" hidden="false" customHeight="false" outlineLevel="0" collapsed="false">
      <c r="A32" s="9" t="n">
        <v>20</v>
      </c>
      <c r="B32" s="10" t="s">
        <v>34</v>
      </c>
      <c r="C32" s="11"/>
      <c r="D32" s="12"/>
      <c r="E32" s="12"/>
    </row>
    <row r="33" customFormat="false" ht="15" hidden="false" customHeight="false" outlineLevel="0" collapsed="false">
      <c r="A33" s="9" t="n">
        <v>21</v>
      </c>
      <c r="B33" s="10" t="s">
        <v>35</v>
      </c>
      <c r="C33" s="11"/>
      <c r="D33" s="12"/>
      <c r="E33" s="12"/>
    </row>
    <row r="34" customFormat="false" ht="15" hidden="false" customHeight="false" outlineLevel="0" collapsed="false">
      <c r="A34" s="7"/>
      <c r="B34" s="8" t="s">
        <v>36</v>
      </c>
      <c r="C34" s="7"/>
      <c r="D34" s="7"/>
      <c r="E34" s="7"/>
    </row>
    <row r="35" customFormat="false" ht="15" hidden="false" customHeight="false" outlineLevel="0" collapsed="false">
      <c r="A35" s="9" t="n">
        <v>22</v>
      </c>
      <c r="B35" s="10" t="s">
        <v>37</v>
      </c>
      <c r="C35" s="11"/>
      <c r="D35" s="12"/>
      <c r="E35" s="12"/>
    </row>
    <row r="36" customFormat="false" ht="15" hidden="false" customHeight="false" outlineLevel="0" collapsed="false">
      <c r="A36" s="9" t="n">
        <v>23</v>
      </c>
      <c r="B36" s="10" t="s">
        <v>38</v>
      </c>
      <c r="C36" s="11"/>
      <c r="D36" s="12"/>
      <c r="E36" s="12"/>
    </row>
    <row r="37" customFormat="false" ht="15" hidden="false" customHeight="false" outlineLevel="0" collapsed="false">
      <c r="A37" s="9" t="n">
        <v>24</v>
      </c>
      <c r="B37" s="10" t="s">
        <v>39</v>
      </c>
      <c r="C37" s="11"/>
      <c r="D37" s="12"/>
      <c r="E37" s="12"/>
    </row>
    <row r="38" customFormat="false" ht="15" hidden="false" customHeight="false" outlineLevel="0" collapsed="false">
      <c r="A38" s="9" t="n">
        <v>25</v>
      </c>
      <c r="B38" s="10" t="s">
        <v>40</v>
      </c>
      <c r="C38" s="11"/>
      <c r="D38" s="12"/>
      <c r="E38" s="12"/>
    </row>
    <row r="39" customFormat="false" ht="15" hidden="false" customHeight="false" outlineLevel="0" collapsed="false">
      <c r="A39" s="9" t="n">
        <v>26</v>
      </c>
      <c r="B39" s="10" t="s">
        <v>41</v>
      </c>
      <c r="C39" s="11"/>
      <c r="D39" s="12"/>
      <c r="E39" s="12"/>
    </row>
    <row r="40" customFormat="false" ht="15" hidden="false" customHeight="false" outlineLevel="0" collapsed="false">
      <c r="A40" s="9" t="n">
        <v>27</v>
      </c>
      <c r="B40" s="10" t="s">
        <v>42</v>
      </c>
      <c r="C40" s="11"/>
      <c r="D40" s="12"/>
      <c r="E40" s="12"/>
    </row>
    <row r="41" customFormat="false" ht="15" hidden="false" customHeight="false" outlineLevel="0" collapsed="false">
      <c r="A41" s="7"/>
      <c r="B41" s="8" t="s">
        <v>43</v>
      </c>
      <c r="C41" s="7"/>
      <c r="D41" s="7"/>
      <c r="E41" s="7"/>
    </row>
    <row r="42" customFormat="false" ht="15" hidden="false" customHeight="false" outlineLevel="0" collapsed="false">
      <c r="A42" s="9" t="n">
        <v>28</v>
      </c>
      <c r="B42" s="10" t="s">
        <v>44</v>
      </c>
      <c r="C42" s="11"/>
      <c r="D42" s="12"/>
      <c r="E42" s="12"/>
    </row>
    <row r="43" customFormat="false" ht="15" hidden="false" customHeight="false" outlineLevel="0" collapsed="false">
      <c r="A43" s="9" t="n">
        <v>29</v>
      </c>
      <c r="B43" s="10" t="s">
        <v>45</v>
      </c>
      <c r="C43" s="11"/>
      <c r="D43" s="12"/>
      <c r="E43" s="12"/>
    </row>
    <row r="44" customFormat="false" ht="15" hidden="false" customHeight="false" outlineLevel="0" collapsed="false">
      <c r="A44" s="9" t="n">
        <v>30</v>
      </c>
      <c r="B44" s="10" t="s">
        <v>46</v>
      </c>
      <c r="C44" s="11"/>
      <c r="D44" s="12"/>
      <c r="E44" s="12"/>
    </row>
    <row r="45" customFormat="false" ht="15" hidden="false" customHeight="false" outlineLevel="0" collapsed="false">
      <c r="A45" s="7"/>
      <c r="B45" s="8" t="s">
        <v>47</v>
      </c>
      <c r="C45" s="7"/>
      <c r="D45" s="7"/>
      <c r="E45" s="7"/>
    </row>
    <row r="46" customFormat="false" ht="15" hidden="false" customHeight="false" outlineLevel="0" collapsed="false">
      <c r="A46" s="9" t="n">
        <v>31</v>
      </c>
      <c r="B46" s="10" t="s">
        <v>48</v>
      </c>
      <c r="C46" s="11"/>
      <c r="D46" s="12"/>
      <c r="E46" s="12"/>
    </row>
    <row r="47" customFormat="false" ht="15" hidden="false" customHeight="false" outlineLevel="0" collapsed="false">
      <c r="A47" s="9" t="n">
        <v>32</v>
      </c>
      <c r="B47" s="10" t="s">
        <v>49</v>
      </c>
      <c r="C47" s="11"/>
      <c r="D47" s="12"/>
      <c r="E47" s="12"/>
    </row>
    <row r="48" customFormat="false" ht="15" hidden="false" customHeight="false" outlineLevel="0" collapsed="false">
      <c r="A48" s="9" t="n">
        <v>33</v>
      </c>
      <c r="B48" s="10" t="s">
        <v>50</v>
      </c>
      <c r="C48" s="11"/>
      <c r="D48" s="12"/>
      <c r="E48" s="12"/>
    </row>
  </sheetData>
  <conditionalFormatting sqref="C10:C48">
    <cfRule type="cellIs" priority="2" operator="equal" aboveAverage="0" equalAverage="0" bottom="0" percent="0" rank="0" text="" dxfId="0">
      <formula>"No"</formula>
    </cfRule>
    <cfRule type="cellIs" priority="3" operator="equal" aboveAverage="0" equalAverage="0" bottom="0" percent="0" rank="0" text="" dxfId="1">
      <formula>"To ask"</formula>
    </cfRule>
    <cfRule type="cellIs" priority="4" operator="equal" aboveAverage="0" equalAverage="0" bottom="0" percent="0" rank="0" text="" dxfId="2">
      <formula>"Yes"</formula>
    </cfRule>
  </conditionalFormatting>
  <dataValidations count="1">
    <dataValidation allowBlank="true" errorStyle="stop" operator="between" showDropDown="false" showErrorMessage="false" showInputMessage="false" sqref="C10:C16 C18:C23 C25:C29 C31:C33 C35:C40 C42:C44 C46:C48" type="list">
      <formula1>"Yes,No,N/A,To ask"</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3" min="2" style="0" width="16"/>
  </cols>
  <sheetData>
    <row r="1" customFormat="false" ht="17.35" hidden="false" customHeight="false" outlineLevel="0" collapsed="false">
      <c r="A1" s="1" t="s">
        <v>51</v>
      </c>
    </row>
    <row r="2" customFormat="false" ht="15" hidden="false" customHeight="false" outlineLevel="0" collapsed="false">
      <c r="A2" s="2" t="s">
        <v>52</v>
      </c>
    </row>
    <row r="4" customFormat="false" ht="15" hidden="false" customHeight="false" outlineLevel="0" collapsed="false">
      <c r="A4" s="4" t="s">
        <v>53</v>
      </c>
      <c r="B4" s="13" t="n">
        <f aca="false">COUNT(Checklist!A10:A48)</f>
        <v>33</v>
      </c>
    </row>
    <row r="5" customFormat="false" ht="15" hidden="false" customHeight="false" outlineLevel="0" collapsed="false">
      <c r="A5" s="4" t="s">
        <v>54</v>
      </c>
      <c r="B5" s="13" t="n">
        <f aca="false">COUNTIF(Checklist!C10:C48,"Yes")</f>
        <v>0</v>
      </c>
    </row>
    <row r="6" customFormat="false" ht="15" hidden="false" customHeight="false" outlineLevel="0" collapsed="false">
      <c r="A6" s="4" t="s">
        <v>55</v>
      </c>
      <c r="B6" s="13" t="n">
        <f aca="false">COUNTIF(Checklist!C10:C48,"No")</f>
        <v>0</v>
      </c>
    </row>
    <row r="7" customFormat="false" ht="15" hidden="false" customHeight="false" outlineLevel="0" collapsed="false">
      <c r="A7" s="4" t="s">
        <v>56</v>
      </c>
      <c r="B7" s="13" t="n">
        <f aca="false">COUNTIF(Checklist!C10:C48,"N/A")</f>
        <v>0</v>
      </c>
    </row>
    <row r="8" customFormat="false" ht="15" hidden="false" customHeight="false" outlineLevel="0" collapsed="false">
      <c r="A8" s="4" t="s">
        <v>57</v>
      </c>
      <c r="B8" s="13" t="n">
        <f aca="false">COUNTIF(Checklist!C10:C48,"To ask")</f>
        <v>0</v>
      </c>
    </row>
    <row r="9" customFormat="false" ht="15" hidden="false" customHeight="false" outlineLevel="0" collapsed="false">
      <c r="A9" s="4" t="s">
        <v>58</v>
      </c>
      <c r="B9" s="13" t="n">
        <f aca="false">COUNT(Checklist!A10:A48)-COUNTA(Checklist!C10:C48)</f>
        <v>33</v>
      </c>
    </row>
    <row r="10" customFormat="false" ht="15" hidden="false" customHeight="false" outlineLevel="0" collapsed="false">
      <c r="A10" s="4" t="s">
        <v>59</v>
      </c>
      <c r="B10" s="14" t="str">
        <f aca="false">IFERROR(COUNTIF(Checklist!C10:C48,"Yes")/(COUNTIF(Checklist!C10:C48,"Yes")+COUNTIF(Checklist!C10:C48,"No")),"")</f>
        <v/>
      </c>
    </row>
    <row r="12" customFormat="false" ht="15" hidden="false" customHeight="false" outlineLevel="0" collapsed="false">
      <c r="A12" s="15" t="s">
        <v>60</v>
      </c>
    </row>
    <row r="13" customFormat="false" ht="23.85" hidden="false" customHeight="false" outlineLevel="0" collapsed="false">
      <c r="A13" s="6" t="s">
        <v>61</v>
      </c>
      <c r="B13" s="6" t="s">
        <v>62</v>
      </c>
      <c r="C13" s="6" t="s">
        <v>55</v>
      </c>
      <c r="D13" s="6" t="s">
        <v>57</v>
      </c>
    </row>
    <row r="14" customFormat="false" ht="15" hidden="false" customHeight="false" outlineLevel="0" collapsed="false">
      <c r="A14" s="16" t="s">
        <v>11</v>
      </c>
      <c r="B14" s="9" t="n">
        <v>7</v>
      </c>
      <c r="C14" s="17" t="n">
        <f aca="false">COUNTIF(Checklist!C10:C16,"No")</f>
        <v>0</v>
      </c>
      <c r="D14" s="17" t="n">
        <f aca="false">COUNTIF(Checklist!C10:C16,"To ask")</f>
        <v>0</v>
      </c>
    </row>
    <row r="15" customFormat="false" ht="15" hidden="false" customHeight="false" outlineLevel="0" collapsed="false">
      <c r="A15" s="16" t="s">
        <v>19</v>
      </c>
      <c r="B15" s="9" t="n">
        <v>6</v>
      </c>
      <c r="C15" s="17" t="n">
        <f aca="false">COUNTIF(Checklist!C18:C23,"No")</f>
        <v>0</v>
      </c>
      <c r="D15" s="17" t="n">
        <f aca="false">COUNTIF(Checklist!C18:C23,"To ask")</f>
        <v>0</v>
      </c>
    </row>
    <row r="16" customFormat="false" ht="15" hidden="false" customHeight="false" outlineLevel="0" collapsed="false">
      <c r="A16" s="16" t="s">
        <v>26</v>
      </c>
      <c r="B16" s="9" t="n">
        <v>5</v>
      </c>
      <c r="C16" s="17" t="n">
        <f aca="false">COUNTIF(Checklist!C25:C29,"No")</f>
        <v>0</v>
      </c>
      <c r="D16" s="17" t="n">
        <f aca="false">COUNTIF(Checklist!C25:C29,"To ask")</f>
        <v>0</v>
      </c>
    </row>
    <row r="17" customFormat="false" ht="15" hidden="false" customHeight="false" outlineLevel="0" collapsed="false">
      <c r="A17" s="16" t="s">
        <v>32</v>
      </c>
      <c r="B17" s="9" t="n">
        <v>3</v>
      </c>
      <c r="C17" s="17" t="n">
        <f aca="false">COUNTIF(Checklist!C31:C33,"No")</f>
        <v>0</v>
      </c>
      <c r="D17" s="17" t="n">
        <f aca="false">COUNTIF(Checklist!C31:C33,"To ask")</f>
        <v>0</v>
      </c>
    </row>
    <row r="18" customFormat="false" ht="15" hidden="false" customHeight="false" outlineLevel="0" collapsed="false">
      <c r="A18" s="16" t="s">
        <v>36</v>
      </c>
      <c r="B18" s="9" t="n">
        <v>6</v>
      </c>
      <c r="C18" s="17" t="n">
        <f aca="false">COUNTIF(Checklist!C35:C40,"No")</f>
        <v>0</v>
      </c>
      <c r="D18" s="17" t="n">
        <f aca="false">COUNTIF(Checklist!C35:C40,"To ask")</f>
        <v>0</v>
      </c>
    </row>
    <row r="19" customFormat="false" ht="15" hidden="false" customHeight="false" outlineLevel="0" collapsed="false">
      <c r="A19" s="16" t="s">
        <v>43</v>
      </c>
      <c r="B19" s="9" t="n">
        <v>3</v>
      </c>
      <c r="C19" s="17" t="n">
        <f aca="false">COUNTIF(Checklist!C42:C44,"No")</f>
        <v>0</v>
      </c>
      <c r="D19" s="17" t="n">
        <f aca="false">COUNTIF(Checklist!C42:C44,"To ask")</f>
        <v>0</v>
      </c>
    </row>
    <row r="20" customFormat="false" ht="15" hidden="false" customHeight="false" outlineLevel="0" collapsed="false">
      <c r="A20" s="16" t="s">
        <v>47</v>
      </c>
      <c r="B20" s="9" t="n">
        <v>3</v>
      </c>
      <c r="C20" s="17" t="n">
        <f aca="false">COUNTIF(Checklist!C46:C48,"No")</f>
        <v>0</v>
      </c>
      <c r="D20" s="17" t="n">
        <f aca="false">COUNTIF(Checklist!C46:C48,"To ask")</f>
        <v>0</v>
      </c>
    </row>
    <row r="22" customFormat="false" ht="15" hidden="false" customHeight="true" outlineLevel="0" collapsed="false">
      <c r="A22" s="18" t="s">
        <v>63</v>
      </c>
      <c r="B22" s="18"/>
      <c r="C22" s="18"/>
      <c r="D22" s="18"/>
    </row>
    <row r="23" customFormat="false" ht="15" hidden="false" customHeight="false" outlineLevel="0" collapsed="false">
      <c r="A23" s="18"/>
      <c r="B23" s="18"/>
      <c r="C23" s="18"/>
      <c r="D23" s="18"/>
    </row>
    <row r="24" customFormat="false" ht="15" hidden="false" customHeight="false" outlineLevel="0" collapsed="false">
      <c r="A24" s="18"/>
      <c r="B24" s="18"/>
      <c r="C24" s="18"/>
      <c r="D24" s="18"/>
    </row>
  </sheetData>
  <mergeCells count="1">
    <mergeCell ref="A22:D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2026-08-12T16:56:53Z</dcterms:created>
  <dc:creator>openpyxl</dc:creator>
  <dc:description/>
  <dc:language>en-US</dc:language>
  <cp:lastModifiedBy/>
  <dcterms:modified xsi:type="dcterms:W3CDTF">2026-08-12T16:56:53Z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